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aching Queue" sheetId="1" state="visible" r:id="rId3"/>
    <sheet name="How to Use" sheetId="2" state="visible"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<sst xmlns="http://schemas.openxmlformats.org/spreadsheetml/2006/main" count="73" uniqueCount="70">
  <si>
    <t xml:space="preserve">Sales Coaching Prioritization Matrix</t>
  </si>
  <si>
    <t xml:space="preserve">Score each rep 1–5 on Urgency, Impact, and Coachability. Priority Score = U × I × C (max 125). Focus first on scores ≥ 75.</t>
  </si>
  <si>
    <t xml:space="preserve">  REP SCORING INPUT</t>
  </si>
  <si>
    <t xml:space="preserve">#</t>
  </si>
  <si>
    <t xml:space="preserve">Rep Name</t>
  </si>
  <si>
    <t xml:space="preserve">Manager</t>
  </si>
  <si>
    <t xml:space="preserve">Urgency
(1–5)</t>
  </si>
  <si>
    <t xml:space="preserve">Impact
(1–5)</t>
  </si>
  <si>
    <t xml:space="preserve">Coachability
(1–5)</t>
  </si>
  <si>
    <t xml:space="preserve">Priority
Score</t>
  </si>
  <si>
    <t xml:space="preserve">Coaching
Tier</t>
  </si>
  <si>
    <t xml:space="preserve">Focus Area / Notes</t>
  </si>
  <si>
    <t xml:space="preserve">How urgent is
closing this gap?</t>
  </si>
  <si>
    <t xml:space="preserve">How much quota
lift if they improve?</t>
  </si>
  <si>
    <t xml:space="preserve">How receptive to
feedback?</t>
  </si>
  <si>
    <t xml:space="preserve">U × I × C</t>
  </si>
  <si>
    <t xml:space="preserve">Auto-calculated</t>
  </si>
  <si>
    <t xml:space="preserve">What specific behavior to coach</t>
  </si>
  <si>
    <t xml:space="preserve">Marcus T.</t>
  </si>
  <si>
    <t xml:space="preserve">Sarah Chen</t>
  </si>
  <si>
    <t xml:space="preserve">Discovery → demo conversion is 18 pts below top performers</t>
  </si>
  <si>
    <t xml:space="preserve">Priya S.</t>
  </si>
  <si>
    <t xml:space="preserve">Economic buyer access rate: 28% vs 71% team avg</t>
  </si>
  <si>
    <t xml:space="preserve">Jordan L.</t>
  </si>
  <si>
    <t xml:space="preserve">Mike Torres</t>
  </si>
  <si>
    <t xml:space="preserve">Average time in Stage 3 is 24 days vs 11-day benchmark</t>
  </si>
  <si>
    <t xml:space="preserve">Aisha K.</t>
  </si>
  <si>
    <t xml:space="preserve">Multi-threading: averaging 1.8 contacts vs 4.2 for top reps</t>
  </si>
  <si>
    <t xml:space="preserve">Devon R.</t>
  </si>
  <si>
    <t xml:space="preserve">Win rate on competitive deals 12% vs 34% team average</t>
  </si>
  <si>
    <t xml:space="preserve">  COACHING QUEUE SUMMARY</t>
  </si>
  <si>
    <t xml:space="preserve">Coach Now
(Score ≥ 75)</t>
  </si>
  <si>
    <t xml:space="preserve">Queue Next
(Score 40–74)</t>
  </si>
  <si>
    <t xml:space="preserve">Monitor
(Score &lt; 40)</t>
  </si>
  <si>
    <t xml:space="preserve">Avg Score
(Scored Reps)</t>
  </si>
  <si>
    <t xml:space="preserve">Top Priority Rep</t>
  </si>
  <si>
    <t xml:space="preserve">  SCORING GUIDE</t>
  </si>
  <si>
    <t xml:space="preserve">Urgency</t>
  </si>
  <si>
    <t xml:space="preserve">1 = gap can wait  |  3 = causes friction  |  5 = quota at risk this quarter</t>
  </si>
  <si>
    <t xml:space="preserve">Impact</t>
  </si>
  <si>
    <t xml:space="preserve">1 = minimal quota lift  |  3 = moderate  |  5 = high quota impact if they improve</t>
  </si>
  <si>
    <t xml:space="preserve">Coachability</t>
  </si>
  <si>
    <t xml:space="preserve">1 = resistant to feedback  |  3 = open  |  5 = actively seeks coaching</t>
  </si>
  <si>
    <t xml:space="preserve">How to Use This Tool</t>
  </si>
  <si>
    <t xml:space="preserve">The Coaching Prioritization Matrix — from Chief's Sales Coaching for Managers guide</t>
  </si>
  <si>
    <t xml:space="preserve">Step 1</t>
  </si>
  <si>
    <t xml:space="preserve">In the Coaching Queue tab, type each rep's name in column B and their manager in column C. You can track up to 10 reps.</t>
  </si>
  <si>
    <t xml:space="preserve">Enter your reps</t>
  </si>
  <si>
    <t xml:space="preserve">Step 2</t>
  </si>
  <si>
    <t xml:space="preserve">How urgently does this rep's gap need to close? Score 5 if their underperformance is putting this quarter's quota at risk. Score 1 if the gap is real but not time-sensitive.</t>
  </si>
  <si>
    <t xml:space="preserve">Score Urgency (1–5)</t>
  </si>
  <si>
    <t xml:space="preserve">Step 3</t>
  </si>
  <si>
    <t xml:space="preserve">If this rep improves, how much does it move the team's quota number? Score 5 for a rep who would meaningfully shift team attainment. Score 1 for low quota contribution.</t>
  </si>
  <si>
    <t xml:space="preserve">Score Impact (1–5)</t>
  </si>
  <si>
    <t xml:space="preserve">Step 4</t>
  </si>
  <si>
    <t xml:space="preserve">How receptive is this rep to feedback and development? Score 5 for a rep who actively seeks coaching and applies it quickly. Score 1 for a rep who is resistant or disengaged.</t>
  </si>
  <si>
    <t xml:space="preserve">Score Coachability (1–5)</t>
  </si>
  <si>
    <t xml:space="preserve">Step 5</t>
  </si>
  <si>
    <t xml:space="preserve">The Priority Score column calculates automatically (Urgency × Impact × Coachability, max 125). The Coaching Tier column tells you where to focus: Coach Now (≥75), Queue Next (40–74), or Monitor (&lt;40).</t>
  </si>
  <si>
    <t xml:space="preserve">Read your queue</t>
  </si>
  <si>
    <t xml:space="preserve">Step 6</t>
  </si>
  <si>
    <t xml:space="preserve">In the Focus Area column, note the specific behavioral gap you're coaching to — not a general impression, but a data-backed pattern. Example: 'Discovery → demo conversion 18pts below benchmark.'</t>
  </si>
  <si>
    <t xml:space="preserve">Add your focus area</t>
  </si>
  <si>
    <t xml:space="preserve">Step 7</t>
  </si>
  <si>
    <t xml:space="preserve">Scores should be updated at the start of each quarter as reps move between tiers, quotas shift, and coaching takes effect. The goal is to eventually move all your 'Coach Now' reps into sustained performance.</t>
  </si>
  <si>
    <t xml:space="preserve">Revisit quarterly</t>
  </si>
  <si>
    <t xml:space="preserve">WHY FOCUS ON THE MIDDLE 60%?</t>
  </si>
  <si>
    <t xml:space="preserve">Research from Harvard Business Review and CSO Insights consistently finds that high-quality coaching improves the middle 60% of reps by 6–19%. The top 10% are near their ceiling. The bottom 10% often need a different intervention — a performance plan, not a coaching plan.</t>
  </si>
  <si>
    <t xml:space="preserve">This matrix helps you identify your coachable middle: reps who have real quota upside, a specific behavioral gap to address, and the receptivity to act on feedback. That combination — urgency + impact + coachability — is where coaching ROI is highest.</t>
  </si>
  <si>
    <t xml:space="preserve">Source: HBR/CSO Insights; Chief's Sales Coaching for Managers guide (getchief.com/guides/rep-performance)</t>
  </si>
</sst>
</file>

<file path=xl/styles.xml><?xml version="1.0" encoding="utf-8"?>
<styleSheet xmlns="http://schemas.openxmlformats.org/spreadsheetml/2006/main">
  <numFmts count="2">
    <numFmt numFmtId="164" formatCode="General"/>
    <numFmt numFmtId="165" formatCode="General"/>
  </numFmts>
  <fonts count="26">
    <font>
      <sz val="11"/>
      <color theme="1"/>
      <name val="Calibri"/>
      <family val="2"/>
      <charset val="1"/>
    </font>
    <font>
      <sz val="10"/>
      <name val="Arial"/>
      <family val="0"/>
    </font>
    <font>
      <sz val="10"/>
      <name val="Arial"/>
      <family val="0"/>
    </font>
    <font>
      <sz val="10"/>
      <name val="Arial"/>
      <family val="0"/>
    </font>
    <font>
      <b val="true"/>
      <sz val="18"/>
      <color rgb="FFFFFFFF"/>
      <name val="Arial"/>
      <family val="0"/>
      <charset val="1"/>
    </font>
    <font>
      <i val="true"/>
      <sz val="10"/>
      <color rgb="FFB0B8C4"/>
      <name val="Arial"/>
      <family val="0"/>
      <charset val="1"/>
    </font>
    <font>
      <b val="true"/>
      <sz val="8"/>
      <color rgb="FF1D9E75"/>
      <name val="Arial"/>
      <family val="0"/>
      <charset val="1"/>
    </font>
    <font>
      <b val="true"/>
      <sz val="10"/>
      <color rgb="FFFFFFFF"/>
      <name val="Arial"/>
      <family val="0"/>
      <charset val="1"/>
    </font>
    <font>
      <i val="true"/>
      <sz val="8"/>
      <color rgb="FF9CA3AF"/>
      <name val="Arial"/>
      <family val="0"/>
      <charset val="1"/>
    </font>
    <font>
      <sz val="9"/>
      <color rgb="FF6B7280"/>
      <name val="Arial"/>
      <family val="0"/>
      <charset val="1"/>
    </font>
    <font>
      <b val="true"/>
      <sz val="10"/>
      <color rgb="FF1F2937"/>
      <name val="Arial"/>
      <family val="0"/>
      <charset val="1"/>
    </font>
    <font>
      <sz val="10"/>
      <color rgb="FF6B7280"/>
      <name val="Arial"/>
      <family val="0"/>
      <charset val="1"/>
    </font>
    <font>
      <b val="true"/>
      <sz val="11"/>
      <color rgb="FF1F2937"/>
      <name val="Arial"/>
      <family val="0"/>
      <charset val="1"/>
    </font>
    <font>
      <sz val="10"/>
      <color rgb="FF1F2937"/>
      <name val="Arial"/>
      <family val="0"/>
      <charset val="1"/>
    </font>
    <font>
      <sz val="9"/>
      <color rgb="FF374151"/>
      <name val="Arial"/>
      <family val="0"/>
      <charset val="1"/>
    </font>
    <font>
      <b val="true"/>
      <sz val="9"/>
      <color rgb="FFFFFFFF"/>
      <name val="Arial"/>
      <family val="0"/>
      <charset val="1"/>
    </font>
    <font>
      <b val="true"/>
      <sz val="16"/>
      <color rgb="FF1D9E75"/>
      <name val="Arial"/>
      <family val="0"/>
      <charset val="1"/>
    </font>
    <font>
      <b val="true"/>
      <sz val="16"/>
      <color rgb="FF92400E"/>
      <name val="Arial"/>
      <family val="0"/>
      <charset val="1"/>
    </font>
    <font>
      <b val="true"/>
      <sz val="16"/>
      <color rgb="FF6B7280"/>
      <name val="Arial"/>
      <family val="0"/>
      <charset val="1"/>
    </font>
    <font>
      <b val="true"/>
      <sz val="16"/>
      <color rgb="FF3730A3"/>
      <name val="Arial"/>
      <family val="0"/>
      <charset val="1"/>
    </font>
    <font>
      <b val="true"/>
      <sz val="16"/>
      <color rgb="FF9A3412"/>
      <name val="Arial"/>
      <family val="0"/>
      <charset val="1"/>
    </font>
    <font>
      <b val="true"/>
      <sz val="8"/>
      <color rgb="FF6B7280"/>
      <name val="Arial"/>
      <family val="0"/>
      <charset val="1"/>
    </font>
    <font>
      <b val="true"/>
      <sz val="9"/>
      <color rgb="FF374151"/>
      <name val="Arial"/>
      <family val="0"/>
      <charset val="1"/>
    </font>
    <font>
      <i val="true"/>
      <sz val="9"/>
      <color rgb="FF6B7280"/>
      <name val="Arial"/>
      <family val="0"/>
      <charset val="1"/>
    </font>
    <font>
      <sz val="10"/>
      <color rgb="FF4B5563"/>
      <name val="Arial"/>
      <family val="0"/>
      <charset val="1"/>
    </font>
    <font>
      <i val="true"/>
      <sz val="9"/>
      <color rgb="FF374151"/>
      <name val="Arial"/>
      <family val="0"/>
      <charset val="1"/>
    </font>
  </fonts>
  <fills count="13">
    <fill>
      <patternFill patternType="none"/>
    </fill>
    <fill>
      <patternFill patternType="gray125"/>
    </fill>
    <fill>
      <patternFill patternType="solid">
        <fgColor rgb="FF1A2332"/>
        <bgColor rgb="FF1F2937"/>
      </patternFill>
    </fill>
    <fill>
      <patternFill patternType="solid">
        <fgColor rgb="FF2C3E50"/>
        <bgColor rgb="FF374151"/>
      </patternFill>
    </fill>
    <fill>
      <patternFill patternType="solid">
        <fgColor rgb="FFF0FBF7"/>
        <bgColor rgb="FFF4F6F8"/>
      </patternFill>
    </fill>
    <fill>
      <patternFill patternType="solid">
        <fgColor rgb="FFF4F6F8"/>
        <bgColor rgb="FFF8F9FA"/>
      </patternFill>
    </fill>
    <fill>
      <patternFill patternType="solid">
        <fgColor rgb="FFFFFFFF"/>
        <bgColor rgb="FFF8FFFE"/>
      </patternFill>
    </fill>
    <fill>
      <patternFill patternType="solid">
        <fgColor rgb="FFF8F9FA"/>
        <bgColor rgb="FFF4F6F8"/>
      </patternFill>
    </fill>
    <fill>
      <patternFill patternType="solid">
        <fgColor rgb="FFE1F5EE"/>
        <bgColor rgb="FFEEF2FF"/>
      </patternFill>
    </fill>
    <fill>
      <patternFill patternType="solid">
        <fgColor rgb="FFFFFBEB"/>
        <bgColor rgb="FFFFF7ED"/>
      </patternFill>
    </fill>
    <fill>
      <patternFill patternType="solid">
        <fgColor rgb="FFEEF2FF"/>
        <bgColor rgb="FFF4F6F8"/>
      </patternFill>
    </fill>
    <fill>
      <patternFill patternType="solid">
        <fgColor rgb="FFFFF7ED"/>
        <bgColor rgb="FFFFFBEB"/>
      </patternFill>
    </fill>
    <fill>
      <patternFill patternType="solid">
        <fgColor rgb="FFF8FFFE"/>
        <bgColor rgb="FFFFFFFF"/>
      </patternFill>
    </fill>
  </fills>
  <borders count="9">
    <border diagonalUp="false" diagonalDown="false">
      <left/>
      <right/>
      <top/>
      <bottom/>
      <diagonal/>
    </border>
    <border diagonalUp="false" diagonalDown="false">
      <left/>
      <right/>
      <top/>
      <bottom style="medium">
        <color rgb="FF1D9E75"/>
      </bottom>
      <diagonal/>
    </border>
    <border diagonalUp="false" diagonalDown="false">
      <left style="thin">
        <color rgb="FF3D4F61"/>
      </left>
      <right style="thin">
        <color rgb="FF3D4F61"/>
      </right>
      <top style="thin">
        <color rgb="FF3D4F61"/>
      </top>
      <bottom style="thin">
        <color rgb="FF3D4F61"/>
      </bottom>
      <diagonal/>
    </border>
    <border diagonalUp="false" diagonalDown="false">
      <left/>
      <right/>
      <top/>
      <bottom style="medium">
        <color rgb="FFD1D5DB"/>
      </bottom>
      <diagonal/>
    </border>
    <border diagonalUp="false" diagonalDown="false">
      <left style="thin">
        <color rgb="FFD1D5DB"/>
      </left>
      <right style="thin">
        <color rgb="FFD1D5DB"/>
      </right>
      <top style="thin">
        <color rgb="FFD1D5DB"/>
      </top>
      <bottom style="thin">
        <color rgb="FFD1D5DB"/>
      </bottom>
      <diagonal/>
    </border>
    <border diagonalUp="false" diagonalDown="false">
      <left style="thin">
        <color rgb="FF3D4F61"/>
      </left>
      <right/>
      <top style="thin">
        <color rgb="FF3D4F61"/>
      </top>
      <bottom style="thin">
        <color rgb="FF3D4F61"/>
      </bottom>
      <diagonal/>
    </border>
    <border diagonalUp="false" diagonalDown="false">
      <left style="thin">
        <color rgb="FFD1D5DB"/>
      </left>
      <right/>
      <top style="thin">
        <color rgb="FFD1D5DB"/>
      </top>
      <bottom style="thin">
        <color rgb="FFD1D5DB"/>
      </bottom>
      <diagonal/>
    </border>
    <border diagonalUp="false" diagonalDown="false">
      <left/>
      <right/>
      <top/>
      <bottom style="thin">
        <color rgb="FFE5E7EB"/>
      </bottom>
      <diagonal/>
    </border>
    <border diagonalUp="false" diagonalDown="false">
      <left/>
      <right/>
      <top/>
      <bottom style="thin">
        <color rgb="FFC7EDE3"/>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0" shrinkToFit="false"/>
      <protection locked="true" hidden="false"/>
    </xf>
    <xf numFmtId="164" fontId="5" fillId="3" borderId="0" xfId="0" applyFont="true" applyBorder="true" applyAlignment="true" applyProtection="false">
      <alignment horizontal="left" vertical="center" textRotation="0" wrapText="false" indent="0" shrinkToFit="false"/>
      <protection locked="true" hidden="false"/>
    </xf>
    <xf numFmtId="164" fontId="6" fillId="4" borderId="1" xfId="0" applyFont="true" applyBorder="true" applyAlignment="true" applyProtection="false">
      <alignment horizontal="left" vertical="center" textRotation="0" wrapText="false" indent="0" shrinkToFit="false"/>
      <protection locked="true" hidden="false"/>
    </xf>
    <xf numFmtId="164" fontId="7" fillId="2" borderId="2" xfId="0" applyFont="true" applyBorder="true" applyAlignment="true" applyProtection="false">
      <alignment horizontal="center" vertical="center" textRotation="0" wrapText="true" indent="0" shrinkToFit="false"/>
      <protection locked="true" hidden="false"/>
    </xf>
    <xf numFmtId="164" fontId="8" fillId="5" borderId="3" xfId="0" applyFont="true" applyBorder="true" applyAlignment="true" applyProtection="false">
      <alignment horizontal="center" vertical="center" textRotation="0" wrapText="true" indent="0" shrinkToFit="false"/>
      <protection locked="true" hidden="false"/>
    </xf>
    <xf numFmtId="164" fontId="9" fillId="6" borderId="4" xfId="0" applyFont="true" applyBorder="true" applyAlignment="true" applyProtection="false">
      <alignment horizontal="center" vertical="center" textRotation="0" wrapText="false" indent="0" shrinkToFit="false"/>
      <protection locked="true" hidden="false"/>
    </xf>
    <xf numFmtId="164" fontId="10" fillId="6" borderId="4" xfId="0" applyFont="true" applyBorder="true" applyAlignment="true" applyProtection="false">
      <alignment horizontal="left" vertical="center" textRotation="0" wrapText="false" indent="0" shrinkToFit="false"/>
      <protection locked="true" hidden="false"/>
    </xf>
    <xf numFmtId="164" fontId="11" fillId="6" borderId="4" xfId="0" applyFont="true" applyBorder="true" applyAlignment="true" applyProtection="false">
      <alignment horizontal="left" vertical="center" textRotation="0" wrapText="false" indent="0" shrinkToFit="false"/>
      <protection locked="true" hidden="false"/>
    </xf>
    <xf numFmtId="164" fontId="12" fillId="6" borderId="4" xfId="0" applyFont="true" applyBorder="true" applyAlignment="true" applyProtection="false">
      <alignment horizontal="center" vertical="center" textRotation="0" wrapText="false" indent="0" shrinkToFit="false"/>
      <protection locked="true" hidden="false"/>
    </xf>
    <xf numFmtId="164" fontId="13" fillId="6" borderId="4" xfId="0" applyFont="true" applyBorder="true" applyAlignment="true" applyProtection="false">
      <alignment horizontal="center" vertical="center" textRotation="0" wrapText="false" indent="0" shrinkToFit="false"/>
      <protection locked="true" hidden="false"/>
    </xf>
    <xf numFmtId="164" fontId="14" fillId="6" borderId="4" xfId="0" applyFont="true" applyBorder="true" applyAlignment="true" applyProtection="false">
      <alignment horizontal="left" vertical="center" textRotation="0" wrapText="true" indent="0" shrinkToFit="false"/>
      <protection locked="true" hidden="false"/>
    </xf>
    <xf numFmtId="164" fontId="9" fillId="7" borderId="4" xfId="0" applyFont="true" applyBorder="true" applyAlignment="true" applyProtection="false">
      <alignment horizontal="center" vertical="center" textRotation="0" wrapText="false" indent="0" shrinkToFit="false"/>
      <protection locked="true" hidden="false"/>
    </xf>
    <xf numFmtId="164" fontId="10" fillId="7" borderId="4" xfId="0" applyFont="true" applyBorder="true" applyAlignment="true" applyProtection="false">
      <alignment horizontal="left" vertical="center" textRotation="0" wrapText="false" indent="0" shrinkToFit="false"/>
      <protection locked="true" hidden="false"/>
    </xf>
    <xf numFmtId="164" fontId="11" fillId="7" borderId="4" xfId="0" applyFont="true" applyBorder="true" applyAlignment="true" applyProtection="false">
      <alignment horizontal="left" vertical="center" textRotation="0" wrapText="false" indent="0" shrinkToFit="false"/>
      <protection locked="true" hidden="false"/>
    </xf>
    <xf numFmtId="164" fontId="12" fillId="7" borderId="4" xfId="0" applyFont="true" applyBorder="true" applyAlignment="true" applyProtection="false">
      <alignment horizontal="center" vertical="center" textRotation="0" wrapText="false" indent="0" shrinkToFit="false"/>
      <protection locked="true" hidden="false"/>
    </xf>
    <xf numFmtId="164" fontId="13" fillId="7" borderId="4" xfId="0" applyFont="true" applyBorder="true" applyAlignment="true" applyProtection="false">
      <alignment horizontal="center" vertical="center" textRotation="0" wrapText="false" indent="0" shrinkToFit="false"/>
      <protection locked="true" hidden="false"/>
    </xf>
    <xf numFmtId="164" fontId="14" fillId="7" borderId="4" xfId="0" applyFont="true" applyBorder="true" applyAlignment="true" applyProtection="false">
      <alignment horizontal="left" vertical="center" textRotation="0" wrapText="true" indent="0" shrinkToFit="false"/>
      <protection locked="true" hidden="false"/>
    </xf>
    <xf numFmtId="164" fontId="15" fillId="3" borderId="2" xfId="0" applyFont="true" applyBorder="true" applyAlignment="true" applyProtection="false">
      <alignment horizontal="center" vertical="center" textRotation="0" wrapText="true" indent="0" shrinkToFit="false"/>
      <protection locked="true" hidden="false"/>
    </xf>
    <xf numFmtId="164" fontId="15" fillId="3" borderId="5" xfId="0" applyFont="true" applyBorder="true" applyAlignment="true" applyProtection="false">
      <alignment horizontal="center" vertical="center" textRotation="0" wrapText="true" indent="0" shrinkToFit="false"/>
      <protection locked="true" hidden="false"/>
    </xf>
    <xf numFmtId="165" fontId="16" fillId="8" borderId="4" xfId="0" applyFont="true" applyBorder="true" applyAlignment="true" applyProtection="false">
      <alignment horizontal="center" vertical="center" textRotation="0" wrapText="false" indent="0" shrinkToFit="false"/>
      <protection locked="true" hidden="false"/>
    </xf>
    <xf numFmtId="165" fontId="17" fillId="9" borderId="4" xfId="0" applyFont="true" applyBorder="true" applyAlignment="true" applyProtection="false">
      <alignment horizontal="center" vertical="center" textRotation="0" wrapText="false" indent="0" shrinkToFit="false"/>
      <protection locked="true" hidden="false"/>
    </xf>
    <xf numFmtId="165" fontId="18" fillId="7" borderId="4" xfId="0" applyFont="true" applyBorder="true" applyAlignment="true" applyProtection="false">
      <alignment horizontal="center" vertical="center" textRotation="0" wrapText="false" indent="0" shrinkToFit="false"/>
      <protection locked="true" hidden="false"/>
    </xf>
    <xf numFmtId="164" fontId="19" fillId="10" borderId="4" xfId="0" applyFont="true" applyBorder="true" applyAlignment="true" applyProtection="false">
      <alignment horizontal="center" vertical="center" textRotation="0" wrapText="false" indent="0" shrinkToFit="false"/>
      <protection locked="true" hidden="false"/>
    </xf>
    <xf numFmtId="164" fontId="20" fillId="11" borderId="6" xfId="0" applyFont="true" applyBorder="true" applyAlignment="true" applyProtection="false">
      <alignment horizontal="center" vertical="center" textRotation="0" wrapText="false" indent="0" shrinkToFit="false"/>
      <protection locked="true" hidden="false"/>
    </xf>
    <xf numFmtId="164" fontId="21" fillId="7" borderId="0" xfId="0" applyFont="true" applyBorder="true" applyAlignment="true" applyProtection="false">
      <alignment horizontal="left" vertical="center" textRotation="0" wrapText="false" indent="0" shrinkToFit="false"/>
      <protection locked="true" hidden="false"/>
    </xf>
    <xf numFmtId="164" fontId="0" fillId="0" borderId="7" xfId="0" applyFont="false" applyBorder="true" applyAlignment="true" applyProtection="false">
      <alignment horizontal="general" vertical="bottom" textRotation="0" wrapText="false" indent="0" shrinkToFit="false"/>
      <protection locked="true" hidden="false"/>
    </xf>
    <xf numFmtId="164" fontId="22" fillId="6" borderId="7" xfId="0" applyFont="true" applyBorder="true" applyAlignment="true" applyProtection="false">
      <alignment horizontal="left" vertical="center" textRotation="0" wrapText="false" indent="0" shrinkToFit="false"/>
      <protection locked="true" hidden="false"/>
    </xf>
    <xf numFmtId="164" fontId="23" fillId="6" borderId="7"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24" fillId="0" borderId="0" xfId="0" applyFont="true" applyBorder="true" applyAlignment="true" applyProtection="false">
      <alignment horizontal="left" vertical="center" textRotation="0" wrapText="true" indent="0" shrinkToFit="false"/>
      <protection locked="true" hidden="false"/>
    </xf>
    <xf numFmtId="164" fontId="12" fillId="0" borderId="0" xfId="0" applyFont="true" applyBorder="false" applyAlignment="true" applyProtection="false">
      <alignment horizontal="left" vertical="top" textRotation="0" wrapText="false" indent="0" shrinkToFit="false"/>
      <protection locked="true" hidden="false"/>
    </xf>
    <xf numFmtId="164" fontId="14" fillId="8" borderId="8" xfId="0" applyFont="true" applyBorder="true" applyAlignment="true" applyProtection="false">
      <alignment horizontal="left" vertical="center" textRotation="0" wrapText="true" indent="0" shrinkToFit="false"/>
      <protection locked="true" hidden="false"/>
    </xf>
    <xf numFmtId="164" fontId="25" fillId="12" borderId="8" xfId="0" applyFont="true" applyBorder="true" applyAlignment="true" applyProtection="false">
      <alignment horizontal="left"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8FFFE"/>
      <rgbColor rgb="FFFF00FF"/>
      <rgbColor rgb="FF00FFFF"/>
      <rgbColor rgb="FF800000"/>
      <rgbColor rgb="FF008000"/>
      <rgbColor rgb="FF000080"/>
      <rgbColor rgb="FF808000"/>
      <rgbColor rgb="FF800080"/>
      <rgbColor rgb="FF3D4F61"/>
      <rgbColor rgb="FFB0B8C4"/>
      <rgbColor rgb="FF4B5563"/>
      <rgbColor rgb="FF9999FF"/>
      <rgbColor rgb="FF92400E"/>
      <rgbColor rgb="FFFFFBEB"/>
      <rgbColor rgb="FFE1F5EE"/>
      <rgbColor rgb="FF660066"/>
      <rgbColor rgb="FFFF8080"/>
      <rgbColor rgb="FF0066CC"/>
      <rgbColor rgb="FFD1D5DB"/>
      <rgbColor rgb="FF000080"/>
      <rgbColor rgb="FFFF00FF"/>
      <rgbColor rgb="FFFFFF00"/>
      <rgbColor rgb="FF00FFFF"/>
      <rgbColor rgb="FF800080"/>
      <rgbColor rgb="FF800000"/>
      <rgbColor rgb="FF008080"/>
      <rgbColor rgb="FF0000FF"/>
      <rgbColor rgb="FF00CCFF"/>
      <rgbColor rgb="FFF0FBF7"/>
      <rgbColor rgb="FFC7EDE3"/>
      <rgbColor rgb="FFFFF7ED"/>
      <rgbColor rgb="FFEEF2FF"/>
      <rgbColor rgb="FFF4F6F8"/>
      <rgbColor rgb="FFF8F9FA"/>
      <rgbColor rgb="FFE5E7EB"/>
      <rgbColor rgb="FF3366FF"/>
      <rgbColor rgb="FF33CCCC"/>
      <rgbColor rgb="FF99CC00"/>
      <rgbColor rgb="FFFFCC00"/>
      <rgbColor rgb="FFFF9900"/>
      <rgbColor rgb="FFFF6600"/>
      <rgbColor rgb="FF6B7280"/>
      <rgbColor rgb="FF9CA3AF"/>
      <rgbColor rgb="FF374151"/>
      <rgbColor rgb="FF1D9E75"/>
      <rgbColor rgb="FF1A2332"/>
      <rgbColor rgb="FF1F2937"/>
      <rgbColor rgb="FF9A3412"/>
      <rgbColor rgb="FF993366"/>
      <rgbColor rgb="FF3730A3"/>
      <rgbColor rgb="FF2C3E5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2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4"/>
    <col collapsed="false" customWidth="true" hidden="false" outlineLevel="0" max="2" min="2" style="1" width="22"/>
    <col collapsed="false" customWidth="true" hidden="false" outlineLevel="0" max="3" min="3" style="1" width="16"/>
    <col collapsed="false" customWidth="true" hidden="false" outlineLevel="0" max="5" min="4" style="1" width="10"/>
    <col collapsed="false" customWidth="true" hidden="false" outlineLevel="0" max="8" min="6" style="1" width="14"/>
    <col collapsed="false" customWidth="true" hidden="false" outlineLevel="0" max="9" min="9" style="1" width="32"/>
  </cols>
  <sheetData>
    <row r="1" customFormat="false" ht="7.5" hidden="false" customHeight="true" outlineLevel="0" collapsed="false"/>
    <row r="2" customFormat="false" ht="42" hidden="false" customHeight="true" outlineLevel="0" collapsed="false">
      <c r="A2" s="2" t="s">
        <v>0</v>
      </c>
      <c r="B2" s="2"/>
      <c r="C2" s="2"/>
      <c r="D2" s="2"/>
      <c r="E2" s="2"/>
      <c r="F2" s="2"/>
      <c r="G2" s="2"/>
      <c r="H2" s="2"/>
      <c r="I2" s="2"/>
    </row>
    <row r="3" customFormat="false" ht="27.75" hidden="false" customHeight="true" outlineLevel="0" collapsed="false">
      <c r="A3" s="3" t="s">
        <v>1</v>
      </c>
      <c r="B3" s="3"/>
      <c r="C3" s="3"/>
      <c r="D3" s="3"/>
      <c r="E3" s="3"/>
      <c r="F3" s="3"/>
      <c r="G3" s="3"/>
      <c r="H3" s="3"/>
      <c r="I3" s="3"/>
    </row>
    <row r="4" customFormat="false" ht="9.75" hidden="false" customHeight="true" outlineLevel="0" collapsed="false"/>
    <row r="5" customFormat="false" ht="13.5" hidden="false" customHeight="true" outlineLevel="0" collapsed="false">
      <c r="A5" s="4" t="s">
        <v>2</v>
      </c>
      <c r="B5" s="4"/>
      <c r="C5" s="4"/>
      <c r="D5" s="4"/>
      <c r="E5" s="4"/>
      <c r="F5" s="4"/>
      <c r="G5" s="4"/>
      <c r="H5" s="4"/>
      <c r="I5" s="4"/>
    </row>
    <row r="6" customFormat="false" ht="36" hidden="false" customHeight="true" outlineLevel="0" collapsed="false">
      <c r="A6" s="5" t="s">
        <v>3</v>
      </c>
      <c r="B6" s="5" t="s">
        <v>4</v>
      </c>
      <c r="C6" s="5" t="s">
        <v>5</v>
      </c>
      <c r="D6" s="5" t="s">
        <v>6</v>
      </c>
      <c r="E6" s="5" t="s">
        <v>7</v>
      </c>
      <c r="F6" s="5" t="s">
        <v>8</v>
      </c>
      <c r="G6" s="5" t="s">
        <v>9</v>
      </c>
      <c r="H6" s="5" t="s">
        <v>10</v>
      </c>
      <c r="I6" s="5" t="s">
        <v>11</v>
      </c>
    </row>
    <row r="7" customFormat="false" ht="21.75" hidden="false" customHeight="true" outlineLevel="0" collapsed="false">
      <c r="A7" s="6"/>
      <c r="B7" s="6"/>
      <c r="C7" s="6"/>
      <c r="D7" s="6" t="s">
        <v>12</v>
      </c>
      <c r="E7" s="6" t="s">
        <v>13</v>
      </c>
      <c r="F7" s="6" t="s">
        <v>14</v>
      </c>
      <c r="G7" s="6" t="s">
        <v>15</v>
      </c>
      <c r="H7" s="6" t="s">
        <v>16</v>
      </c>
      <c r="I7" s="6" t="s">
        <v>17</v>
      </c>
    </row>
    <row r="8" customFormat="false" ht="25.5" hidden="false" customHeight="true" outlineLevel="0" collapsed="false">
      <c r="A8" s="7" t="n">
        <v>1</v>
      </c>
      <c r="B8" s="8" t="s">
        <v>18</v>
      </c>
      <c r="C8" s="9" t="s">
        <v>19</v>
      </c>
      <c r="D8" s="10" t="n">
        <v>5</v>
      </c>
      <c r="E8" s="10" t="n">
        <v>5</v>
      </c>
      <c r="F8" s="10" t="n">
        <v>4</v>
      </c>
      <c r="G8" s="10" t="n">
        <f aca="false">IF(AND(ISNUMBER(D8),ISNUMBER(E8),ISNUMBER(F8)),D8*E8*F8,"")</f>
        <v>100</v>
      </c>
      <c r="H8" s="11" t="str">
        <f aca="false">IF(G8="","",IF(G8&gt;=75,"🟢 Coach Now",IF(G8&gt;=40,"🟡 Queue Next","⚪ Monitor")))</f>
        <v>🟢 Coach Now</v>
      </c>
      <c r="I8" s="12" t="s">
        <v>20</v>
      </c>
    </row>
    <row r="9" customFormat="false" ht="25.5" hidden="false" customHeight="true" outlineLevel="0" collapsed="false">
      <c r="A9" s="13" t="n">
        <v>2</v>
      </c>
      <c r="B9" s="14" t="s">
        <v>21</v>
      </c>
      <c r="C9" s="15" t="s">
        <v>19</v>
      </c>
      <c r="D9" s="16" t="n">
        <v>4</v>
      </c>
      <c r="E9" s="16" t="n">
        <v>5</v>
      </c>
      <c r="F9" s="16" t="n">
        <v>5</v>
      </c>
      <c r="G9" s="16" t="n">
        <f aca="false">IF(AND(ISNUMBER(D9),ISNUMBER(E9),ISNUMBER(F9)),D9*E9*F9,"")</f>
        <v>100</v>
      </c>
      <c r="H9" s="17" t="str">
        <f aca="false">IF(G9="","",IF(G9&gt;=75,"🟢 Coach Now",IF(G9&gt;=40,"🟡 Queue Next","⚪ Monitor")))</f>
        <v>🟢 Coach Now</v>
      </c>
      <c r="I9" s="18" t="s">
        <v>22</v>
      </c>
    </row>
    <row r="10" customFormat="false" ht="25.5" hidden="false" customHeight="true" outlineLevel="0" collapsed="false">
      <c r="A10" s="7" t="n">
        <v>3</v>
      </c>
      <c r="B10" s="8" t="s">
        <v>23</v>
      </c>
      <c r="C10" s="9" t="s">
        <v>24</v>
      </c>
      <c r="D10" s="10" t="n">
        <v>5</v>
      </c>
      <c r="E10" s="10" t="n">
        <v>4</v>
      </c>
      <c r="F10" s="10" t="n">
        <v>3</v>
      </c>
      <c r="G10" s="10" t="n">
        <f aca="false">IF(AND(ISNUMBER(D10),ISNUMBER(E10),ISNUMBER(F10)),D10*E10*F10,"")</f>
        <v>60</v>
      </c>
      <c r="H10" s="11" t="str">
        <f aca="false">IF(G10="","",IF(G10&gt;=75,"🟢 Coach Now",IF(G10&gt;=40,"🟡 Queue Next","⚪ Monitor")))</f>
        <v>🟡 Queue Next</v>
      </c>
      <c r="I10" s="12" t="s">
        <v>25</v>
      </c>
    </row>
    <row r="11" customFormat="false" ht="25.5" hidden="false" customHeight="true" outlineLevel="0" collapsed="false">
      <c r="A11" s="13" t="n">
        <v>4</v>
      </c>
      <c r="B11" s="14" t="s">
        <v>26</v>
      </c>
      <c r="C11" s="15" t="s">
        <v>24</v>
      </c>
      <c r="D11" s="16" t="n">
        <v>3</v>
      </c>
      <c r="E11" s="16" t="n">
        <v>4</v>
      </c>
      <c r="F11" s="16" t="n">
        <v>5</v>
      </c>
      <c r="G11" s="16" t="n">
        <f aca="false">IF(AND(ISNUMBER(D11),ISNUMBER(E11),ISNUMBER(F11)),D11*E11*F11,"")</f>
        <v>60</v>
      </c>
      <c r="H11" s="17" t="str">
        <f aca="false">IF(G11="","",IF(G11&gt;=75,"🟢 Coach Now",IF(G11&gt;=40,"🟡 Queue Next","⚪ Monitor")))</f>
        <v>🟡 Queue Next</v>
      </c>
      <c r="I11" s="18" t="s">
        <v>27</v>
      </c>
    </row>
    <row r="12" customFormat="false" ht="25.5" hidden="false" customHeight="true" outlineLevel="0" collapsed="false">
      <c r="A12" s="7" t="n">
        <v>5</v>
      </c>
      <c r="B12" s="8" t="s">
        <v>28</v>
      </c>
      <c r="C12" s="9" t="s">
        <v>19</v>
      </c>
      <c r="D12" s="10" t="n">
        <v>4</v>
      </c>
      <c r="E12" s="10" t="n">
        <v>3</v>
      </c>
      <c r="F12" s="10" t="n">
        <v>4</v>
      </c>
      <c r="G12" s="10" t="n">
        <f aca="false">IF(AND(ISNUMBER(D12),ISNUMBER(E12),ISNUMBER(F12)),D12*E12*F12,"")</f>
        <v>48</v>
      </c>
      <c r="H12" s="11" t="str">
        <f aca="false">IF(G12="","",IF(G12&gt;=75,"🟢 Coach Now",IF(G12&gt;=40,"🟡 Queue Next","⚪ Monitor")))</f>
        <v>🟡 Queue Next</v>
      </c>
      <c r="I12" s="12" t="s">
        <v>29</v>
      </c>
    </row>
    <row r="13" customFormat="false" ht="25.5" hidden="false" customHeight="true" outlineLevel="0" collapsed="false">
      <c r="A13" s="13" t="n">
        <v>6</v>
      </c>
      <c r="B13" s="14"/>
      <c r="C13" s="15"/>
      <c r="D13" s="16"/>
      <c r="E13" s="16"/>
      <c r="F13" s="16"/>
      <c r="G13" s="16" t="str">
        <f aca="false">IF(AND(ISNUMBER(D13),ISNUMBER(E13),ISNUMBER(F13)),D13*E13*F13,"")</f>
        <v/>
      </c>
      <c r="H13" s="17" t="str">
        <f aca="false">IF(G13="","",IF(G13&gt;=75,"🟢 Coach Now",IF(G13&gt;=40,"🟡 Queue Next","⚪ Monitor")))</f>
        <v/>
      </c>
      <c r="I13" s="18"/>
    </row>
    <row r="14" customFormat="false" ht="25.5" hidden="false" customHeight="true" outlineLevel="0" collapsed="false">
      <c r="A14" s="7" t="n">
        <v>7</v>
      </c>
      <c r="B14" s="8"/>
      <c r="C14" s="9"/>
      <c r="D14" s="10"/>
      <c r="E14" s="10"/>
      <c r="F14" s="10"/>
      <c r="G14" s="10" t="str">
        <f aca="false">IF(AND(ISNUMBER(D14),ISNUMBER(E14),ISNUMBER(F14)),D14*E14*F14,"")</f>
        <v/>
      </c>
      <c r="H14" s="11" t="str">
        <f aca="false">IF(G14="","",IF(G14&gt;=75,"🟢 Coach Now",IF(G14&gt;=40,"🟡 Queue Next","⚪ Monitor")))</f>
        <v/>
      </c>
      <c r="I14" s="12"/>
    </row>
    <row r="15" customFormat="false" ht="25.5" hidden="false" customHeight="true" outlineLevel="0" collapsed="false">
      <c r="A15" s="13" t="n">
        <v>8</v>
      </c>
      <c r="B15" s="14"/>
      <c r="C15" s="15"/>
      <c r="D15" s="16"/>
      <c r="E15" s="16"/>
      <c r="F15" s="16"/>
      <c r="G15" s="16" t="str">
        <f aca="false">IF(AND(ISNUMBER(D15),ISNUMBER(E15),ISNUMBER(F15)),D15*E15*F15,"")</f>
        <v/>
      </c>
      <c r="H15" s="17" t="str">
        <f aca="false">IF(G15="","",IF(G15&gt;=75,"🟢 Coach Now",IF(G15&gt;=40,"🟡 Queue Next","⚪ Monitor")))</f>
        <v/>
      </c>
      <c r="I15" s="18"/>
    </row>
    <row r="16" customFormat="false" ht="25.5" hidden="false" customHeight="true" outlineLevel="0" collapsed="false">
      <c r="A16" s="7" t="n">
        <v>9</v>
      </c>
      <c r="B16" s="8"/>
      <c r="C16" s="9"/>
      <c r="D16" s="10"/>
      <c r="E16" s="10"/>
      <c r="F16" s="10"/>
      <c r="G16" s="10" t="str">
        <f aca="false">IF(AND(ISNUMBER(D16),ISNUMBER(E16),ISNUMBER(F16)),D16*E16*F16,"")</f>
        <v/>
      </c>
      <c r="H16" s="11" t="str">
        <f aca="false">IF(G16="","",IF(G16&gt;=75,"🟢 Coach Now",IF(G16&gt;=40,"🟡 Queue Next","⚪ Monitor")))</f>
        <v/>
      </c>
      <c r="I16" s="12"/>
    </row>
    <row r="17" customFormat="false" ht="25.5" hidden="false" customHeight="true" outlineLevel="0" collapsed="false">
      <c r="A17" s="13" t="n">
        <v>10</v>
      </c>
      <c r="B17" s="14"/>
      <c r="C17" s="15"/>
      <c r="D17" s="16"/>
      <c r="E17" s="16"/>
      <c r="F17" s="16"/>
      <c r="G17" s="16" t="str">
        <f aca="false">IF(AND(ISNUMBER(D17),ISNUMBER(E17),ISNUMBER(F17)),D17*E17*F17,"")</f>
        <v/>
      </c>
      <c r="H17" s="17" t="str">
        <f aca="false">IF(G17="","",IF(G17&gt;=75,"🟢 Coach Now",IF(G17&gt;=40,"🟡 Queue Next","⚪ Monitor")))</f>
        <v/>
      </c>
      <c r="I17" s="18"/>
    </row>
    <row r="20" customFormat="false" ht="9.75" hidden="false" customHeight="true" outlineLevel="0" collapsed="false"/>
    <row r="21" customFormat="false" ht="13.5" hidden="false" customHeight="true" outlineLevel="0" collapsed="false">
      <c r="A21" s="4" t="s">
        <v>30</v>
      </c>
      <c r="B21" s="4"/>
      <c r="C21" s="4"/>
      <c r="D21" s="4"/>
      <c r="E21" s="4"/>
      <c r="F21" s="4"/>
      <c r="G21" s="4"/>
      <c r="H21" s="4"/>
      <c r="I21" s="4"/>
    </row>
    <row r="22" customFormat="false" ht="21.75" hidden="false" customHeight="true" outlineLevel="0" collapsed="false">
      <c r="B22" s="19" t="s">
        <v>31</v>
      </c>
      <c r="C22" s="19" t="s">
        <v>32</v>
      </c>
      <c r="D22" s="19" t="s">
        <v>33</v>
      </c>
      <c r="E22" s="19" t="s">
        <v>34</v>
      </c>
      <c r="F22" s="20" t="s">
        <v>35</v>
      </c>
      <c r="G22" s="20"/>
      <c r="H22" s="20"/>
      <c r="I22" s="20"/>
    </row>
    <row r="23" customFormat="false" ht="31.5" hidden="false" customHeight="true" outlineLevel="0" collapsed="false">
      <c r="B23" s="21" t="n">
        <f aca="false">COUNTIF(H8:H17,"🟢 Coach Now")</f>
        <v>2</v>
      </c>
      <c r="C23" s="22" t="n">
        <f aca="false">COUNTIF(H8:H17,"🟡 Queue Next")</f>
        <v>3</v>
      </c>
      <c r="D23" s="23" t="n">
        <f aca="false">COUNTIF(H8:H17,"⚪ Monitor")</f>
        <v>0</v>
      </c>
      <c r="E23" s="24" t="str">
        <f aca="false">IFERROR(AVERAGEIF(G8:G17,"&lt;&gt;"&amp;"",G8:G17)&amp;"","")</f>
        <v>73.6</v>
      </c>
      <c r="F23" s="25" t="str">
        <f aca="false">IFERROR(INDEX(B8:B17,MATCH(MAX(G8:G17),G8:G17,0)),"")</f>
        <v>Marcus T.</v>
      </c>
      <c r="G23" s="25"/>
      <c r="H23" s="25"/>
      <c r="I23" s="25"/>
    </row>
    <row r="25" customFormat="false" ht="13.5" hidden="false" customHeight="true" outlineLevel="0" collapsed="false">
      <c r="A25" s="26" t="s">
        <v>36</v>
      </c>
      <c r="B25" s="26"/>
      <c r="C25" s="26"/>
      <c r="D25" s="26"/>
      <c r="E25" s="26"/>
      <c r="F25" s="26"/>
      <c r="G25" s="26"/>
      <c r="H25" s="26"/>
      <c r="I25" s="26"/>
    </row>
    <row r="26" customFormat="false" ht="19.5" hidden="false" customHeight="true" outlineLevel="0" collapsed="false">
      <c r="A26" s="27"/>
      <c r="B26" s="28" t="s">
        <v>37</v>
      </c>
      <c r="C26" s="29" t="s">
        <v>38</v>
      </c>
      <c r="D26" s="29"/>
      <c r="E26" s="29"/>
      <c r="F26" s="29"/>
      <c r="G26" s="29"/>
      <c r="H26" s="29"/>
      <c r="I26" s="29"/>
    </row>
    <row r="27" customFormat="false" ht="19.5" hidden="false" customHeight="true" outlineLevel="0" collapsed="false">
      <c r="A27" s="27"/>
      <c r="B27" s="28" t="s">
        <v>39</v>
      </c>
      <c r="C27" s="29" t="s">
        <v>40</v>
      </c>
      <c r="D27" s="29"/>
      <c r="E27" s="29"/>
      <c r="F27" s="29"/>
      <c r="G27" s="29"/>
      <c r="H27" s="29"/>
      <c r="I27" s="29"/>
    </row>
    <row r="28" customFormat="false" ht="19.5" hidden="false" customHeight="true" outlineLevel="0" collapsed="false">
      <c r="A28" s="27"/>
      <c r="B28" s="28" t="s">
        <v>41</v>
      </c>
      <c r="C28" s="29" t="s">
        <v>42</v>
      </c>
      <c r="D28" s="29"/>
      <c r="E28" s="29"/>
      <c r="F28" s="29"/>
      <c r="G28" s="29"/>
      <c r="H28" s="29"/>
      <c r="I28" s="29"/>
    </row>
  </sheetData>
  <mergeCells count="10">
    <mergeCell ref="A2:I2"/>
    <mergeCell ref="A3:I3"/>
    <mergeCell ref="A5:I5"/>
    <mergeCell ref="A21:I21"/>
    <mergeCell ref="F22:I22"/>
    <mergeCell ref="F23:I23"/>
    <mergeCell ref="A25:I25"/>
    <mergeCell ref="C26:I26"/>
    <mergeCell ref="C27:I27"/>
    <mergeCell ref="C28:I2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4"/>
    <col collapsed="false" customWidth="true" hidden="false" outlineLevel="0" max="2" min="2" style="1" width="24"/>
    <col collapsed="false" customWidth="true" hidden="false" outlineLevel="0" max="3" min="3" style="1" width="60"/>
  </cols>
  <sheetData>
    <row r="1" customFormat="false" ht="7.5" hidden="false" customHeight="true" outlineLevel="0" collapsed="false"/>
    <row r="2" customFormat="false" ht="42" hidden="false" customHeight="true" outlineLevel="0" collapsed="false">
      <c r="A2" s="2" t="s">
        <v>43</v>
      </c>
      <c r="B2" s="2"/>
      <c r="C2" s="2"/>
    </row>
    <row r="3" customFormat="false" ht="27.75" hidden="false" customHeight="true" outlineLevel="0" collapsed="false">
      <c r="A3" s="3" t="s">
        <v>44</v>
      </c>
      <c r="B3" s="3"/>
      <c r="C3" s="3"/>
    </row>
    <row r="5" customFormat="false" ht="9.75" hidden="false" customHeight="true" outlineLevel="0" collapsed="false"/>
    <row r="6" customFormat="false" ht="24" hidden="false" customHeight="true" outlineLevel="0" collapsed="false">
      <c r="B6" s="30" t="s">
        <v>45</v>
      </c>
      <c r="C6" s="31" t="s">
        <v>46</v>
      </c>
    </row>
    <row r="7" customFormat="false" ht="37.5" hidden="false" customHeight="true" outlineLevel="0" collapsed="false">
      <c r="B7" s="32" t="s">
        <v>47</v>
      </c>
      <c r="C7" s="31"/>
    </row>
    <row r="8" customFormat="false" ht="7.5" hidden="false" customHeight="true" outlineLevel="0" collapsed="false">
      <c r="B8" s="27"/>
      <c r="C8" s="27"/>
    </row>
    <row r="9" customFormat="false" ht="24" hidden="false" customHeight="true" outlineLevel="0" collapsed="false">
      <c r="B9" s="30" t="s">
        <v>48</v>
      </c>
      <c r="C9" s="31" t="s">
        <v>49</v>
      </c>
    </row>
    <row r="10" customFormat="false" ht="37.5" hidden="false" customHeight="true" outlineLevel="0" collapsed="false">
      <c r="B10" s="32" t="s">
        <v>50</v>
      </c>
      <c r="C10" s="31"/>
    </row>
    <row r="11" customFormat="false" ht="7.5" hidden="false" customHeight="true" outlineLevel="0" collapsed="false">
      <c r="B11" s="27"/>
      <c r="C11" s="27"/>
    </row>
    <row r="12" customFormat="false" ht="24" hidden="false" customHeight="true" outlineLevel="0" collapsed="false">
      <c r="B12" s="30" t="s">
        <v>51</v>
      </c>
      <c r="C12" s="31" t="s">
        <v>52</v>
      </c>
    </row>
    <row r="13" customFormat="false" ht="37.5" hidden="false" customHeight="true" outlineLevel="0" collapsed="false">
      <c r="B13" s="32" t="s">
        <v>53</v>
      </c>
      <c r="C13" s="31"/>
    </row>
    <row r="14" customFormat="false" ht="7.5" hidden="false" customHeight="true" outlineLevel="0" collapsed="false">
      <c r="B14" s="27"/>
      <c r="C14" s="27"/>
    </row>
    <row r="15" customFormat="false" ht="24" hidden="false" customHeight="true" outlineLevel="0" collapsed="false">
      <c r="B15" s="30" t="s">
        <v>54</v>
      </c>
      <c r="C15" s="31" t="s">
        <v>55</v>
      </c>
    </row>
    <row r="16" customFormat="false" ht="37.5" hidden="false" customHeight="true" outlineLevel="0" collapsed="false">
      <c r="B16" s="32" t="s">
        <v>56</v>
      </c>
      <c r="C16" s="31"/>
    </row>
    <row r="17" customFormat="false" ht="7.5" hidden="false" customHeight="true" outlineLevel="0" collapsed="false">
      <c r="B17" s="27"/>
      <c r="C17" s="27"/>
    </row>
    <row r="18" customFormat="false" ht="24" hidden="false" customHeight="true" outlineLevel="0" collapsed="false">
      <c r="B18" s="30" t="s">
        <v>57</v>
      </c>
      <c r="C18" s="31" t="s">
        <v>58</v>
      </c>
    </row>
    <row r="19" customFormat="false" ht="37.5" hidden="false" customHeight="true" outlineLevel="0" collapsed="false">
      <c r="B19" s="32" t="s">
        <v>59</v>
      </c>
      <c r="C19" s="31"/>
    </row>
    <row r="20" customFormat="false" ht="7.5" hidden="false" customHeight="true" outlineLevel="0" collapsed="false">
      <c r="B20" s="27"/>
      <c r="C20" s="27"/>
    </row>
    <row r="21" customFormat="false" ht="24" hidden="false" customHeight="true" outlineLevel="0" collapsed="false">
      <c r="B21" s="30" t="s">
        <v>60</v>
      </c>
      <c r="C21" s="31" t="s">
        <v>61</v>
      </c>
    </row>
    <row r="22" customFormat="false" ht="37.5" hidden="false" customHeight="true" outlineLevel="0" collapsed="false">
      <c r="B22" s="32" t="s">
        <v>62</v>
      </c>
      <c r="C22" s="31"/>
    </row>
    <row r="23" customFormat="false" ht="7.5" hidden="false" customHeight="true" outlineLevel="0" collapsed="false">
      <c r="B23" s="27"/>
      <c r="C23" s="27"/>
    </row>
    <row r="24" customFormat="false" ht="24" hidden="false" customHeight="true" outlineLevel="0" collapsed="false">
      <c r="B24" s="30" t="s">
        <v>63</v>
      </c>
      <c r="C24" s="31" t="s">
        <v>64</v>
      </c>
    </row>
    <row r="25" customFormat="false" ht="37.5" hidden="false" customHeight="true" outlineLevel="0" collapsed="false">
      <c r="B25" s="32" t="s">
        <v>65</v>
      </c>
      <c r="C25" s="31"/>
    </row>
    <row r="26" customFormat="false" ht="7.5" hidden="false" customHeight="true" outlineLevel="0" collapsed="false">
      <c r="B26" s="27"/>
      <c r="C26" s="27"/>
    </row>
    <row r="29" customFormat="false" ht="13.5" hidden="false" customHeight="true" outlineLevel="0" collapsed="false">
      <c r="B29" s="4" t="s">
        <v>66</v>
      </c>
      <c r="C29" s="4"/>
    </row>
    <row r="30" customFormat="false" ht="42" hidden="false" customHeight="true" outlineLevel="0" collapsed="false">
      <c r="B30" s="33" t="s">
        <v>67</v>
      </c>
      <c r="C30" s="33"/>
    </row>
    <row r="31" customFormat="false" ht="42" hidden="false" customHeight="true" outlineLevel="0" collapsed="false">
      <c r="B31" s="33" t="s">
        <v>68</v>
      </c>
      <c r="C31" s="33"/>
    </row>
    <row r="32" customFormat="false" ht="42" hidden="false" customHeight="true" outlineLevel="0" collapsed="false">
      <c r="B32" s="34" t="s">
        <v>69</v>
      </c>
      <c r="C32" s="34"/>
    </row>
  </sheetData>
  <mergeCells count="13">
    <mergeCell ref="A2:C2"/>
    <mergeCell ref="A3:C3"/>
    <mergeCell ref="C6:C7"/>
    <mergeCell ref="C9:C10"/>
    <mergeCell ref="C12:C13"/>
    <mergeCell ref="C15:C16"/>
    <mergeCell ref="C18:C19"/>
    <mergeCell ref="C21:C22"/>
    <mergeCell ref="C24:C25"/>
    <mergeCell ref="B29:C29"/>
    <mergeCell ref="B30:C30"/>
    <mergeCell ref="B31:C31"/>
    <mergeCell ref="B32:C3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2026-04-29T22:07:53Z</dcterms:created>
  <dc:creator>openpyxl</dc:creator>
  <dc:description/>
  <dc:language>en-US</dc:language>
  <cp:lastModifiedBy/>
  <dcterms:modified xsi:type="dcterms:W3CDTF">2026-04-29T22:08:07Z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